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Польша" sheetId="1" r:id="rId1"/>
  </sheets>
  <definedNames>
    <definedName name="_FilterDatabase" localSheetId="0" hidden="1">Польша!$A$4:$G$4</definedName>
    <definedName name="_xlnm._FilterDatabase" localSheetId="0" hidden="1">Польша!$A$4:$G$15</definedName>
    <definedName name="Print_Area" localSheetId="0">Польша!$A$4:$G$4</definedName>
    <definedName name="_xlnm.Print_Area" localSheetId="0">Польша!$A$1:$H$1048250</definedName>
  </definedNames>
  <calcPr calcId="152511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1" i="1" l="1"/>
  <c r="G20" i="1"/>
  <c r="G19" i="1"/>
  <c r="G18" i="1"/>
  <c r="G17" i="1"/>
  <c r="G16" i="1"/>
  <c r="G5" i="1" l="1"/>
  <c r="G8" i="1"/>
  <c r="G10" i="1" l="1"/>
  <c r="G13" i="1"/>
  <c r="G7" i="1"/>
  <c r="G9" i="1"/>
  <c r="G11" i="1"/>
  <c r="G14" i="1"/>
  <c r="G6" i="1"/>
  <c r="G15" i="1"/>
  <c r="G12" i="1"/>
</calcChain>
</file>

<file path=xl/sharedStrings.xml><?xml version="1.0" encoding="utf-8"?>
<sst xmlns="http://schemas.openxmlformats.org/spreadsheetml/2006/main" count="150" uniqueCount="67">
  <si>
    <t>Бакалавриат</t>
  </si>
  <si>
    <t>№</t>
  </si>
  <si>
    <t>Магистратура</t>
  </si>
  <si>
    <t>Докторантура</t>
  </si>
  <si>
    <t>Абилакимова Анар Айдаровна</t>
  </si>
  <si>
    <t>Оспанова Милана Айтпаевна</t>
  </si>
  <si>
    <t>2</t>
  </si>
  <si>
    <t>Әбдрахманов Мейіржан Нұржанұлы</t>
  </si>
  <si>
    <t>Ахмадиева Жанерке Қанатқызы</t>
  </si>
  <si>
    <t>Кенже Қалдарбек Әуезұлы</t>
  </si>
  <si>
    <t>Сисенгалиева Адиель Маратовна</t>
  </si>
  <si>
    <t>Амангелді Ілияс Бейбітұлы</t>
  </si>
  <si>
    <t>1</t>
  </si>
  <si>
    <t>Хегай Елена Леонидовна</t>
  </si>
  <si>
    <t>Кожахметова Наргиз Нурланқызы</t>
  </si>
  <si>
    <t>Сейтканова Жамиля Жанатовна</t>
  </si>
  <si>
    <t>Ф.И.О.</t>
  </si>
  <si>
    <t>Образование</t>
  </si>
  <si>
    <t>Оценка НЭК</t>
  </si>
  <si>
    <t>Общее количество баллов</t>
  </si>
  <si>
    <t>3</t>
  </si>
  <si>
    <t>0</t>
  </si>
  <si>
    <t>Основные критерии отбора согласно п. 15 Правил направления</t>
  </si>
  <si>
    <t>* Согласно п. 17 Правил направления, при отборе претендентов на обучение за рубежом в рамках международных договоров/соглашений при равных баллах преимущество имеют (в следующей последовательности):
1) дети-сироты и дети, оставшиеся без попечения родителей;
2) инвалиды с детства и дети-инвалиды, которым согласно медицинскому заключению не противопоказано обучение в соответствующих зарубежных организациях образования, представившие медицинскую справку (для выезжающего за границу) по форме № 082/у, утвержденной приказом исполняющего обязанности Министра здравоохранения Республики Казахстан 
от 23 ноября 2010 года № 907 (зарегистрирован в Реестре государственной регистрации нормативных правовых актов № 6697);
3) дети из многодетных семей;
4) претенденты, имеющие приглашение от иностранных вузов, а также обучающиеся в иностранных вузах.</t>
  </si>
  <si>
    <t>4,87</t>
  </si>
  <si>
    <t>4,27</t>
  </si>
  <si>
    <t>4,53</t>
  </si>
  <si>
    <t>4,73</t>
  </si>
  <si>
    <t>4,33</t>
  </si>
  <si>
    <t>4,86</t>
  </si>
  <si>
    <t>4,46</t>
  </si>
  <si>
    <t>4,40</t>
  </si>
  <si>
    <t>4,80</t>
  </si>
  <si>
    <t>4,60</t>
  </si>
  <si>
    <t>Решение Итоговой комиссии</t>
  </si>
  <si>
    <t>Включен в основной список</t>
  </si>
  <si>
    <t>Дуйсебаева Амина Кайратовна</t>
  </si>
  <si>
    <t xml:space="preserve"> Информация по претендентам на обучение в вузах Республики Польша в рамках межправительственных грантов, 
направленных на ракссмотрение Итоговой комиссии от 13 мая 2021 года</t>
  </si>
  <si>
    <t>Байгонысова Алина Едиловна</t>
  </si>
  <si>
    <t>4,26</t>
  </si>
  <si>
    <t>Включен в резервный список</t>
  </si>
  <si>
    <t>Баймурзин Диас Ерланулы</t>
  </si>
  <si>
    <t>Нұрмахан Жандар Әлайдарұлы</t>
  </si>
  <si>
    <t>Саттарбек Әлішер Ерболұлы</t>
  </si>
  <si>
    <t>Рахатаев Арлан Мусатаевич</t>
  </si>
  <si>
    <t>4,93</t>
  </si>
  <si>
    <t>Токенов Думан Серикович</t>
  </si>
  <si>
    <t>Долқынәлі Ақгүл</t>
  </si>
  <si>
    <t>4,13</t>
  </si>
  <si>
    <t>Амангелді Әділ Серікұлы</t>
  </si>
  <si>
    <t>Не вошел в список</t>
  </si>
  <si>
    <t>Қалибек Айгерім Сейсенбайқызы</t>
  </si>
  <si>
    <t>Ордабаева Дина Рустемовна</t>
  </si>
  <si>
    <t>Ахмет Маржан Пайызханқызы</t>
  </si>
  <si>
    <t>Айдын Фаризат Нұрқуатқызы</t>
  </si>
  <si>
    <t>4,06</t>
  </si>
  <si>
    <t>Сұлтан Бақдат Сақтағанұлы</t>
  </si>
  <si>
    <t>Құлмұратов Нұрсейіт Сәкенұлы</t>
  </si>
  <si>
    <t>Әбдірахман Айдана Мұхтарханқызы</t>
  </si>
  <si>
    <t>3,93</t>
  </si>
  <si>
    <t>Сайдалин Аязби Маратович</t>
  </si>
  <si>
    <t>Дюсенгалиева Мерзат Губайдуллиевна</t>
  </si>
  <si>
    <t>4,47</t>
  </si>
  <si>
    <t>Даулетов Серик Адилханович</t>
  </si>
  <si>
    <t>3,87</t>
  </si>
  <si>
    <t>Балл за уровень знания английского языка</t>
  </si>
  <si>
    <t xml:space="preserve">Балл за GPA/ средний балл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</si>
</sst>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1048246"/>
  <sheetViews>
    <sheetView tabSelected="1" view="pageBreakPreview" topLeftCell="A2" zoomScale="70" zoomScaleNormal="70" zoomScaleSheetLayoutView="70" workbookViewId="0">
      <selection activeCell="L36" sqref="L36"/>
    </sheetView>
  </sheetViews>
  <sheetFormatPr defaultRowHeight="18.75" x14ac:dyDescent="0.25"/>
  <cols>
    <col min="1" max="1" width="7.28515625" style="4" customWidth="1"/>
    <col min="2" max="2" width="35.7109375" style="1" customWidth="1"/>
    <col min="3" max="3" width="19.28515625" style="3" customWidth="1"/>
    <col min="4" max="4" width="21.42578125" style="3" customWidth="1"/>
    <col min="5" max="5" width="28.5703125" style="1" customWidth="1"/>
    <col min="6" max="6" width="21.140625" style="1" customWidth="1"/>
    <col min="7" max="7" width="19.42578125" style="3" customWidth="1"/>
    <col min="8" max="8" width="30.42578125" style="3" customWidth="1"/>
    <col min="9" max="16384" width="9.140625" style="3"/>
  </cols>
  <sheetData>
    <row r="1" spans="1:8" hidden="1" x14ac:dyDescent="0.25"/>
    <row r="2" spans="1:8" ht="45.75" customHeight="1" x14ac:dyDescent="0.25">
      <c r="A2" s="12" t="s">
        <v>37</v>
      </c>
      <c r="B2" s="13"/>
      <c r="C2" s="13"/>
      <c r="D2" s="13"/>
      <c r="E2" s="13"/>
      <c r="F2" s="13"/>
      <c r="G2" s="13"/>
      <c r="H2" s="14"/>
    </row>
    <row r="3" spans="1:8" ht="43.5" customHeight="1" x14ac:dyDescent="0.25">
      <c r="A3" s="15" t="s">
        <v>1</v>
      </c>
      <c r="B3" s="16" t="s">
        <v>16</v>
      </c>
      <c r="C3" s="11" t="s">
        <v>17</v>
      </c>
      <c r="D3" s="24" t="s">
        <v>22</v>
      </c>
      <c r="E3" s="25"/>
      <c r="F3" s="26"/>
      <c r="G3" s="15" t="s">
        <v>19</v>
      </c>
      <c r="H3" s="11" t="s">
        <v>34</v>
      </c>
    </row>
    <row r="4" spans="1:8" s="4" customFormat="1" ht="58.5" customHeight="1" x14ac:dyDescent="0.25">
      <c r="A4" s="15"/>
      <c r="B4" s="16"/>
      <c r="C4" s="11"/>
      <c r="D4" s="8" t="s">
        <v>66</v>
      </c>
      <c r="E4" s="9" t="s">
        <v>65</v>
      </c>
      <c r="F4" s="5" t="s">
        <v>18</v>
      </c>
      <c r="G4" s="15"/>
      <c r="H4" s="11"/>
    </row>
    <row r="5" spans="1:8" s="2" customFormat="1" ht="37.5" x14ac:dyDescent="0.3">
      <c r="A5" s="27">
        <v>1</v>
      </c>
      <c r="B5" s="28" t="s">
        <v>14</v>
      </c>
      <c r="C5" s="29" t="s">
        <v>0</v>
      </c>
      <c r="D5" s="30">
        <v>5</v>
      </c>
      <c r="E5" s="31" t="s">
        <v>20</v>
      </c>
      <c r="F5" s="31" t="s">
        <v>29</v>
      </c>
      <c r="G5" s="31">
        <f>D5+E5+F5</f>
        <v>12.86</v>
      </c>
      <c r="H5" s="29" t="s">
        <v>35</v>
      </c>
    </row>
    <row r="6" spans="1:8" s="2" customFormat="1" ht="37.5" x14ac:dyDescent="0.3">
      <c r="A6" s="27">
        <v>2</v>
      </c>
      <c r="B6" s="28" t="s">
        <v>15</v>
      </c>
      <c r="C6" s="29" t="s">
        <v>0</v>
      </c>
      <c r="D6" s="30">
        <v>4</v>
      </c>
      <c r="E6" s="31" t="s">
        <v>20</v>
      </c>
      <c r="F6" s="31" t="s">
        <v>33</v>
      </c>
      <c r="G6" s="31">
        <f>D6+E6+F6</f>
        <v>11.6</v>
      </c>
      <c r="H6" s="29" t="s">
        <v>35</v>
      </c>
    </row>
    <row r="7" spans="1:8" s="2" customFormat="1" ht="37.5" x14ac:dyDescent="0.3">
      <c r="A7" s="27">
        <v>3</v>
      </c>
      <c r="B7" s="28" t="s">
        <v>36</v>
      </c>
      <c r="C7" s="29" t="s">
        <v>0</v>
      </c>
      <c r="D7" s="30">
        <v>5</v>
      </c>
      <c r="E7" s="31" t="s">
        <v>6</v>
      </c>
      <c r="F7" s="31" t="s">
        <v>31</v>
      </c>
      <c r="G7" s="31">
        <f>D7+E7+F7</f>
        <v>11.4</v>
      </c>
      <c r="H7" s="29" t="s">
        <v>35</v>
      </c>
    </row>
    <row r="8" spans="1:8" s="2" customFormat="1" ht="37.5" x14ac:dyDescent="0.3">
      <c r="A8" s="27">
        <v>4</v>
      </c>
      <c r="B8" s="32" t="s">
        <v>13</v>
      </c>
      <c r="C8" s="29" t="s">
        <v>2</v>
      </c>
      <c r="D8" s="30">
        <v>4</v>
      </c>
      <c r="E8" s="30">
        <v>4</v>
      </c>
      <c r="F8" s="30">
        <v>4.93</v>
      </c>
      <c r="G8" s="31">
        <f>D8+E8+F8</f>
        <v>12.93</v>
      </c>
      <c r="H8" s="29" t="s">
        <v>35</v>
      </c>
    </row>
    <row r="9" spans="1:8" s="2" customFormat="1" ht="37.5" x14ac:dyDescent="0.3">
      <c r="A9" s="27">
        <v>5</v>
      </c>
      <c r="B9" s="28" t="s">
        <v>7</v>
      </c>
      <c r="C9" s="29" t="s">
        <v>2</v>
      </c>
      <c r="D9" s="30">
        <v>4</v>
      </c>
      <c r="E9" s="31" t="s">
        <v>6</v>
      </c>
      <c r="F9" s="31" t="s">
        <v>24</v>
      </c>
      <c r="G9" s="31">
        <f>D9+E9+F9</f>
        <v>10.870000000000001</v>
      </c>
      <c r="H9" s="29" t="s">
        <v>35</v>
      </c>
    </row>
    <row r="10" spans="1:8" s="2" customFormat="1" ht="37.5" x14ac:dyDescent="0.3">
      <c r="A10" s="27">
        <v>6</v>
      </c>
      <c r="B10" s="28" t="s">
        <v>11</v>
      </c>
      <c r="C10" s="29" t="s">
        <v>2</v>
      </c>
      <c r="D10" s="30">
        <v>3</v>
      </c>
      <c r="E10" s="31" t="s">
        <v>6</v>
      </c>
      <c r="F10" s="31" t="s">
        <v>32</v>
      </c>
      <c r="G10" s="31">
        <f>D10+E10+F10</f>
        <v>9.8000000000000007</v>
      </c>
      <c r="H10" s="29" t="s">
        <v>35</v>
      </c>
    </row>
    <row r="11" spans="1:8" s="2" customFormat="1" ht="37.5" x14ac:dyDescent="0.3">
      <c r="A11" s="27">
        <v>7</v>
      </c>
      <c r="B11" s="28" t="s">
        <v>9</v>
      </c>
      <c r="C11" s="29" t="s">
        <v>2</v>
      </c>
      <c r="D11" s="30">
        <v>4</v>
      </c>
      <c r="E11" s="31" t="s">
        <v>12</v>
      </c>
      <c r="F11" s="31" t="s">
        <v>27</v>
      </c>
      <c r="G11" s="31">
        <f>D11+E11+F11</f>
        <v>9.73</v>
      </c>
      <c r="H11" s="29" t="s">
        <v>35</v>
      </c>
    </row>
    <row r="12" spans="1:8" s="2" customFormat="1" ht="37.5" x14ac:dyDescent="0.3">
      <c r="A12" s="27">
        <v>8</v>
      </c>
      <c r="B12" s="28" t="s">
        <v>4</v>
      </c>
      <c r="C12" s="29" t="s">
        <v>3</v>
      </c>
      <c r="D12" s="30">
        <v>4</v>
      </c>
      <c r="E12" s="31" t="s">
        <v>6</v>
      </c>
      <c r="F12" s="31" t="s">
        <v>28</v>
      </c>
      <c r="G12" s="31">
        <f>D12+E12+F12</f>
        <v>10.33</v>
      </c>
      <c r="H12" s="29" t="s">
        <v>35</v>
      </c>
    </row>
    <row r="13" spans="1:8" s="2" customFormat="1" ht="37.5" x14ac:dyDescent="0.3">
      <c r="A13" s="27">
        <v>9</v>
      </c>
      <c r="B13" s="33" t="s">
        <v>8</v>
      </c>
      <c r="C13" s="29" t="s">
        <v>3</v>
      </c>
      <c r="D13" s="30">
        <v>4</v>
      </c>
      <c r="E13" s="31" t="s">
        <v>21</v>
      </c>
      <c r="F13" s="31" t="s">
        <v>26</v>
      </c>
      <c r="G13" s="31">
        <f>D13+E13+F13</f>
        <v>8.5300000000000011</v>
      </c>
      <c r="H13" s="29" t="s">
        <v>35</v>
      </c>
    </row>
    <row r="14" spans="1:8" s="2" customFormat="1" ht="37.5" x14ac:dyDescent="0.3">
      <c r="A14" s="27">
        <v>10</v>
      </c>
      <c r="B14" s="33" t="s">
        <v>5</v>
      </c>
      <c r="C14" s="29" t="s">
        <v>3</v>
      </c>
      <c r="D14" s="30">
        <v>4</v>
      </c>
      <c r="E14" s="31" t="s">
        <v>21</v>
      </c>
      <c r="F14" s="31" t="s">
        <v>30</v>
      </c>
      <c r="G14" s="31">
        <f>D14+E14+F14</f>
        <v>8.4600000000000009</v>
      </c>
      <c r="H14" s="29" t="s">
        <v>35</v>
      </c>
    </row>
    <row r="15" spans="1:8" s="2" customFormat="1" ht="37.5" x14ac:dyDescent="0.3">
      <c r="A15" s="27">
        <v>11</v>
      </c>
      <c r="B15" s="33" t="s">
        <v>10</v>
      </c>
      <c r="C15" s="29" t="s">
        <v>3</v>
      </c>
      <c r="D15" s="30">
        <v>4</v>
      </c>
      <c r="E15" s="31" t="s">
        <v>21</v>
      </c>
      <c r="F15" s="31" t="s">
        <v>25</v>
      </c>
      <c r="G15" s="31">
        <f>D15+E15+F15</f>
        <v>8.27</v>
      </c>
      <c r="H15" s="29" t="s">
        <v>35</v>
      </c>
    </row>
    <row r="16" spans="1:8" ht="37.5" x14ac:dyDescent="0.25">
      <c r="A16" s="34">
        <v>12</v>
      </c>
      <c r="B16" s="35" t="s">
        <v>38</v>
      </c>
      <c r="C16" s="36" t="s">
        <v>0</v>
      </c>
      <c r="D16" s="37">
        <v>5</v>
      </c>
      <c r="E16" s="38" t="s">
        <v>12</v>
      </c>
      <c r="F16" s="38" t="s">
        <v>39</v>
      </c>
      <c r="G16" s="38">
        <f>D16+E16+F16</f>
        <v>10.26</v>
      </c>
      <c r="H16" s="36" t="s">
        <v>40</v>
      </c>
    </row>
    <row r="17" spans="1:8" ht="37.5" x14ac:dyDescent="0.25">
      <c r="A17" s="34">
        <v>13</v>
      </c>
      <c r="B17" s="35" t="s">
        <v>41</v>
      </c>
      <c r="C17" s="36" t="s">
        <v>0</v>
      </c>
      <c r="D17" s="37">
        <v>3</v>
      </c>
      <c r="E17" s="38" t="s">
        <v>6</v>
      </c>
      <c r="F17" s="38" t="s">
        <v>25</v>
      </c>
      <c r="G17" s="38">
        <f>D17+E17+F17</f>
        <v>9.27</v>
      </c>
      <c r="H17" s="36" t="s">
        <v>40</v>
      </c>
    </row>
    <row r="18" spans="1:8" ht="37.5" x14ac:dyDescent="0.25">
      <c r="A18" s="34">
        <v>14</v>
      </c>
      <c r="B18" s="39" t="s">
        <v>42</v>
      </c>
      <c r="C18" s="36" t="s">
        <v>2</v>
      </c>
      <c r="D18" s="37">
        <v>3</v>
      </c>
      <c r="E18" s="37">
        <v>2</v>
      </c>
      <c r="F18" s="37">
        <v>4.7300000000000004</v>
      </c>
      <c r="G18" s="38">
        <f>D18+E18+F18</f>
        <v>9.73</v>
      </c>
      <c r="H18" s="36" t="s">
        <v>40</v>
      </c>
    </row>
    <row r="19" spans="1:8" ht="37.5" x14ac:dyDescent="0.25">
      <c r="A19" s="34">
        <v>15</v>
      </c>
      <c r="B19" s="35" t="s">
        <v>43</v>
      </c>
      <c r="C19" s="36" t="s">
        <v>2</v>
      </c>
      <c r="D19" s="37">
        <v>3</v>
      </c>
      <c r="E19" s="38" t="s">
        <v>6</v>
      </c>
      <c r="F19" s="38" t="s">
        <v>27</v>
      </c>
      <c r="G19" s="38">
        <f>D19+E19+F19</f>
        <v>9.73</v>
      </c>
      <c r="H19" s="36" t="s">
        <v>40</v>
      </c>
    </row>
    <row r="20" spans="1:8" ht="37.5" x14ac:dyDescent="0.25">
      <c r="A20" s="34">
        <v>16</v>
      </c>
      <c r="B20" s="40" t="s">
        <v>44</v>
      </c>
      <c r="C20" s="36" t="s">
        <v>3</v>
      </c>
      <c r="D20" s="37">
        <v>3</v>
      </c>
      <c r="E20" s="38" t="s">
        <v>21</v>
      </c>
      <c r="F20" s="38" t="s">
        <v>45</v>
      </c>
      <c r="G20" s="38">
        <f>D20+E20+F20</f>
        <v>7.93</v>
      </c>
      <c r="H20" s="36" t="s">
        <v>40</v>
      </c>
    </row>
    <row r="21" spans="1:8" ht="37.5" x14ac:dyDescent="0.25">
      <c r="A21" s="34">
        <v>17</v>
      </c>
      <c r="B21" s="41" t="s">
        <v>46</v>
      </c>
      <c r="C21" s="36" t="s">
        <v>3</v>
      </c>
      <c r="D21" s="37">
        <v>3</v>
      </c>
      <c r="E21" s="38" t="s">
        <v>21</v>
      </c>
      <c r="F21" s="38" t="s">
        <v>27</v>
      </c>
      <c r="G21" s="38">
        <f>D21+E21+F21</f>
        <v>7.73</v>
      </c>
      <c r="H21" s="36" t="s">
        <v>40</v>
      </c>
    </row>
    <row r="22" spans="1:8" x14ac:dyDescent="0.25">
      <c r="A22" s="7">
        <v>18</v>
      </c>
      <c r="B22" s="21" t="s">
        <v>47</v>
      </c>
      <c r="C22" s="22" t="s">
        <v>0</v>
      </c>
      <c r="D22" s="18">
        <v>3</v>
      </c>
      <c r="E22" s="19" t="s">
        <v>6</v>
      </c>
      <c r="F22" s="20" t="s">
        <v>48</v>
      </c>
      <c r="G22" s="20">
        <v>9.129999999999999</v>
      </c>
      <c r="H22" s="17" t="s">
        <v>50</v>
      </c>
    </row>
    <row r="23" spans="1:8" x14ac:dyDescent="0.25">
      <c r="A23" s="7">
        <v>19</v>
      </c>
      <c r="B23" s="22" t="s">
        <v>49</v>
      </c>
      <c r="C23" s="22" t="s">
        <v>0</v>
      </c>
      <c r="D23" s="18">
        <v>3</v>
      </c>
      <c r="E23" s="18">
        <v>1</v>
      </c>
      <c r="F23" s="20">
        <v>4.8</v>
      </c>
      <c r="G23" s="20">
        <v>8.8000000000000007</v>
      </c>
      <c r="H23" s="17" t="s">
        <v>50</v>
      </c>
    </row>
    <row r="24" spans="1:8" ht="37.5" x14ac:dyDescent="0.25">
      <c r="A24" s="7">
        <v>20</v>
      </c>
      <c r="B24" s="21" t="s">
        <v>51</v>
      </c>
      <c r="C24" s="22" t="s">
        <v>2</v>
      </c>
      <c r="D24" s="18">
        <v>4</v>
      </c>
      <c r="E24" s="19" t="s">
        <v>21</v>
      </c>
      <c r="F24" s="19" t="s">
        <v>27</v>
      </c>
      <c r="G24" s="20">
        <f>D24+E24+F24</f>
        <v>8.73</v>
      </c>
      <c r="H24" s="17" t="s">
        <v>50</v>
      </c>
    </row>
    <row r="25" spans="1:8" x14ac:dyDescent="0.25">
      <c r="A25" s="7">
        <v>21</v>
      </c>
      <c r="B25" s="21" t="s">
        <v>52</v>
      </c>
      <c r="C25" s="22" t="s">
        <v>2</v>
      </c>
      <c r="D25" s="18">
        <v>4</v>
      </c>
      <c r="E25" s="19" t="s">
        <v>21</v>
      </c>
      <c r="F25" s="19" t="s">
        <v>30</v>
      </c>
      <c r="G25" s="20">
        <f>D25+E25+F25</f>
        <v>8.4600000000000009</v>
      </c>
      <c r="H25" s="17" t="s">
        <v>50</v>
      </c>
    </row>
    <row r="26" spans="1:8" ht="37.5" x14ac:dyDescent="0.25">
      <c r="A26" s="7">
        <v>22</v>
      </c>
      <c r="B26" s="21" t="s">
        <v>53</v>
      </c>
      <c r="C26" s="22" t="s">
        <v>2</v>
      </c>
      <c r="D26" s="18">
        <v>3</v>
      </c>
      <c r="E26" s="18">
        <v>1</v>
      </c>
      <c r="F26" s="18">
        <v>4.13</v>
      </c>
      <c r="G26" s="20">
        <f>D26+E26+F26</f>
        <v>8.129999999999999</v>
      </c>
      <c r="H26" s="17" t="s">
        <v>50</v>
      </c>
    </row>
    <row r="27" spans="1:8" ht="37.5" x14ac:dyDescent="0.25">
      <c r="A27" s="7">
        <v>23</v>
      </c>
      <c r="B27" s="21" t="s">
        <v>54</v>
      </c>
      <c r="C27" s="22" t="s">
        <v>2</v>
      </c>
      <c r="D27" s="18">
        <v>4</v>
      </c>
      <c r="E27" s="19" t="s">
        <v>21</v>
      </c>
      <c r="F27" s="19" t="s">
        <v>55</v>
      </c>
      <c r="G27" s="20">
        <f>D27+E27+F27</f>
        <v>8.0599999999999987</v>
      </c>
      <c r="H27" s="17" t="s">
        <v>50</v>
      </c>
    </row>
    <row r="28" spans="1:8" x14ac:dyDescent="0.25">
      <c r="A28" s="7">
        <v>24</v>
      </c>
      <c r="B28" s="21" t="s">
        <v>56</v>
      </c>
      <c r="C28" s="21" t="s">
        <v>2</v>
      </c>
      <c r="D28" s="19" t="s">
        <v>20</v>
      </c>
      <c r="E28" s="19" t="s">
        <v>21</v>
      </c>
      <c r="F28" s="19" t="s">
        <v>32</v>
      </c>
      <c r="G28" s="20">
        <f>D28+E28+F28</f>
        <v>7.8</v>
      </c>
      <c r="H28" s="17" t="s">
        <v>50</v>
      </c>
    </row>
    <row r="29" spans="1:8" ht="37.5" x14ac:dyDescent="0.25">
      <c r="A29" s="7">
        <v>25</v>
      </c>
      <c r="B29" s="21" t="s">
        <v>57</v>
      </c>
      <c r="C29" s="22" t="s">
        <v>2</v>
      </c>
      <c r="D29" s="18">
        <v>3</v>
      </c>
      <c r="E29" s="19" t="s">
        <v>21</v>
      </c>
      <c r="F29" s="19" t="s">
        <v>26</v>
      </c>
      <c r="G29" s="20">
        <f>D29+E29+F29</f>
        <v>7.53</v>
      </c>
      <c r="H29" s="17" t="s">
        <v>50</v>
      </c>
    </row>
    <row r="30" spans="1:8" ht="37.5" x14ac:dyDescent="0.25">
      <c r="A30" s="7">
        <v>26</v>
      </c>
      <c r="B30" s="21" t="s">
        <v>58</v>
      </c>
      <c r="C30" s="22" t="s">
        <v>2</v>
      </c>
      <c r="D30" s="18">
        <v>3</v>
      </c>
      <c r="E30" s="19" t="s">
        <v>21</v>
      </c>
      <c r="F30" s="19" t="s">
        <v>59</v>
      </c>
      <c r="G30" s="20">
        <f>D30+E30+F30</f>
        <v>6.93</v>
      </c>
      <c r="H30" s="17" t="s">
        <v>50</v>
      </c>
    </row>
    <row r="31" spans="1:8" x14ac:dyDescent="0.25">
      <c r="A31" s="7">
        <v>27</v>
      </c>
      <c r="B31" s="21" t="s">
        <v>60</v>
      </c>
      <c r="C31" s="22" t="s">
        <v>3</v>
      </c>
      <c r="D31" s="18">
        <v>3</v>
      </c>
      <c r="E31" s="19" t="s">
        <v>21</v>
      </c>
      <c r="F31" s="19" t="s">
        <v>26</v>
      </c>
      <c r="G31" s="19">
        <v>7.53</v>
      </c>
      <c r="H31" s="17" t="s">
        <v>50</v>
      </c>
    </row>
    <row r="32" spans="1:8" ht="37.5" x14ac:dyDescent="0.25">
      <c r="A32" s="7">
        <v>28</v>
      </c>
      <c r="B32" s="21" t="s">
        <v>61</v>
      </c>
      <c r="C32" s="22" t="s">
        <v>3</v>
      </c>
      <c r="D32" s="18">
        <v>3</v>
      </c>
      <c r="E32" s="19" t="s">
        <v>21</v>
      </c>
      <c r="F32" s="19" t="s">
        <v>62</v>
      </c>
      <c r="G32" s="19">
        <v>7.47</v>
      </c>
      <c r="H32" s="17" t="s">
        <v>50</v>
      </c>
    </row>
    <row r="33" spans="1:10" ht="37.5" x14ac:dyDescent="0.25">
      <c r="A33" s="7">
        <v>29</v>
      </c>
      <c r="B33" s="21" t="s">
        <v>63</v>
      </c>
      <c r="C33" s="22" t="s">
        <v>3</v>
      </c>
      <c r="D33" s="19" t="s">
        <v>20</v>
      </c>
      <c r="E33" s="19" t="s">
        <v>21</v>
      </c>
      <c r="F33" s="19" t="s">
        <v>64</v>
      </c>
      <c r="G33" s="19">
        <v>6.87</v>
      </c>
      <c r="H33" s="17" t="s">
        <v>50</v>
      </c>
    </row>
    <row r="35" spans="1:10" x14ac:dyDescent="0.25">
      <c r="B35" s="42"/>
      <c r="C35" s="43"/>
      <c r="D35" s="43"/>
      <c r="E35" s="42"/>
      <c r="F35" s="42"/>
      <c r="G35" s="43"/>
      <c r="H35" s="43"/>
    </row>
    <row r="36" spans="1:10" ht="180" customHeight="1" x14ac:dyDescent="0.25">
      <c r="B36" s="10" t="s">
        <v>23</v>
      </c>
      <c r="C36" s="10"/>
      <c r="D36" s="10"/>
      <c r="E36" s="10"/>
      <c r="F36" s="10"/>
      <c r="G36" s="10"/>
      <c r="H36" s="10"/>
      <c r="I36" s="23"/>
      <c r="J36" s="23"/>
    </row>
    <row r="1048246" spans="1:6" x14ac:dyDescent="0.25">
      <c r="A1048246" s="3"/>
      <c r="C1048246" s="6"/>
      <c r="E1048246" s="3"/>
      <c r="F1048246" s="3"/>
    </row>
  </sheetData>
  <autoFilter ref="A4:G15">
    <sortState ref="A7:M34">
      <sortCondition descending="1" ref="G5:G34"/>
    </sortState>
  </autoFilter>
  <mergeCells count="8">
    <mergeCell ref="B36:H36"/>
    <mergeCell ref="A2:H2"/>
    <mergeCell ref="H3:H4"/>
    <mergeCell ref="A3:A4"/>
    <mergeCell ref="B3:B4"/>
    <mergeCell ref="C3:C4"/>
    <mergeCell ref="G3:G4"/>
    <mergeCell ref="D3:F3"/>
  </mergeCells>
  <conditionalFormatting sqref="B8">
    <cfRule type="duplicateValues" dxfId="0" priority="3"/>
  </conditionalFormatting>
  <pageMargins left="0.5" right="0.47" top="0.48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Польша</vt:lpstr>
      <vt:lpstr>Польша!Print_Area</vt:lpstr>
      <vt:lpstr>Польша!Область_печати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2021-05-17T02:57:30Z</dcterms:modified>
</cp:coreProperties>
</file>